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refkirchgemeind.sharepoint.com/sites/J-Hauswart-undSigristenteam-Reservationen/Freigegebene Dokumente/Reservationen/"/>
    </mc:Choice>
  </mc:AlternateContent>
  <xr:revisionPtr revIDLastSave="0" documentId="8_{E563EC73-A632-40B4-96A7-1C110093381D}" xr6:coauthVersionLast="47" xr6:coauthVersionMax="47" xr10:uidLastSave="{00000000-0000-0000-0000-000000000000}"/>
  <bookViews>
    <workbookView xWindow="780" yWindow="30" windowWidth="23565" windowHeight="15570" xr2:uid="{00000000-000D-0000-FFFF-FFFF00000000}"/>
  </bookViews>
  <sheets>
    <sheet name="Jegenstorf" sheetId="1" r:id="rId1"/>
    <sheet name="Bewilligung Jegenstorf" sheetId="4" r:id="rId2"/>
    <sheet name="Rechnung Jegenstorf" sheetId="5" r:id="rId3"/>
    <sheet name="Zusatzrechnung" sheetId="6" r:id="rId4"/>
    <sheet name="Tabelle3" sheetId="3" r:id="rId5"/>
  </sheets>
  <definedNames>
    <definedName name="_xlnm.Print_Area" localSheetId="1">'Bewilligung Jegenstorf'!$A$1:$AL$54</definedName>
  </definedNames>
  <calcPr calcId="191028"/>
  <customWorkbookViews>
    <customWorkbookView name="Brigitte Lakowitz - Persönliche Ansicht" guid="{9B344C7B-A25C-41D6-B1E3-3DA7F74705CF}" mergeInterval="0" personalView="1" maximized="1" windowWidth="1916" windowHeight="97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6" i="5" l="1"/>
  <c r="AE27" i="5"/>
  <c r="AD37" i="4"/>
  <c r="AE28" i="5"/>
  <c r="AE29" i="5"/>
  <c r="AE30" i="5"/>
  <c r="AE31" i="5"/>
  <c r="AE32" i="5"/>
  <c r="AE33" i="5"/>
  <c r="AE25" i="5"/>
  <c r="AH22" i="5"/>
  <c r="B22" i="5"/>
  <c r="C22" i="6"/>
  <c r="C12" i="6"/>
  <c r="C11" i="6"/>
  <c r="C10" i="6"/>
  <c r="C9" i="6"/>
  <c r="B12" i="5"/>
  <c r="B11" i="5"/>
  <c r="B10" i="5"/>
  <c r="B9" i="5"/>
  <c r="AF33" i="6" l="1"/>
  <c r="AF35" i="6" s="1"/>
  <c r="AI22" i="6"/>
  <c r="B22" i="6"/>
  <c r="H17" i="6"/>
  <c r="B11" i="6"/>
  <c r="B10" i="6"/>
  <c r="B9" i="6"/>
  <c r="B8" i="6"/>
  <c r="B32" i="5"/>
  <c r="B31" i="5"/>
  <c r="B30" i="5"/>
  <c r="B29" i="5"/>
  <c r="B27" i="5"/>
  <c r="B26" i="5"/>
  <c r="B25" i="5"/>
  <c r="A22" i="5"/>
  <c r="G17" i="5"/>
  <c r="A11" i="5"/>
  <c r="A10" i="5"/>
  <c r="A9" i="5"/>
  <c r="A8" i="5"/>
  <c r="AE35" i="5" l="1"/>
</calcChain>
</file>

<file path=xl/sharedStrings.xml><?xml version="1.0" encoding="utf-8"?>
<sst xmlns="http://schemas.openxmlformats.org/spreadsheetml/2006/main" count="109" uniqueCount="88">
  <si>
    <t>Raumbenützungsgesuch Jegenstorf</t>
  </si>
  <si>
    <t>Veranstalter/Gesuchsteller</t>
  </si>
  <si>
    <t>Name/Vorname (Verantwortlicher)</t>
  </si>
  <si>
    <t>Adresse</t>
  </si>
  <si>
    <t>PLZ/Ort</t>
  </si>
  <si>
    <t>Tel./Mobile</t>
  </si>
  <si>
    <t>Email</t>
  </si>
  <si>
    <r>
      <rPr>
        <b/>
        <sz val="11"/>
        <color theme="1"/>
        <rFont val="Calibri"/>
        <family val="2"/>
        <scheme val="minor"/>
      </rPr>
      <t xml:space="preserve">Veranstaltung </t>
    </r>
    <r>
      <rPr>
        <sz val="9"/>
        <color theme="1"/>
        <rFont val="Calibri"/>
        <family val="2"/>
        <scheme val="minor"/>
      </rPr>
      <t>(bei mehreren Daten und Probedaten Liste beilegen)</t>
    </r>
  </si>
  <si>
    <t>Datum</t>
  </si>
  <si>
    <t>Anzahl Teilnehmer</t>
  </si>
  <si>
    <t xml:space="preserve"> </t>
  </si>
  <si>
    <t>kein Eintritt</t>
  </si>
  <si>
    <t>Eintritt</t>
  </si>
  <si>
    <t>Fr.</t>
  </si>
  <si>
    <t>Kollekte</t>
  </si>
  <si>
    <t>Reservation</t>
  </si>
  <si>
    <t>Anlass</t>
  </si>
  <si>
    <t>Zeit von</t>
  </si>
  <si>
    <t>bis</t>
  </si>
  <si>
    <t>inkl. einrichten + aufräumen</t>
  </si>
  <si>
    <t>Kirche Jegenstorf</t>
  </si>
  <si>
    <t>Organist</t>
  </si>
  <si>
    <t>Orgel</t>
  </si>
  <si>
    <t>E-Piano</t>
  </si>
  <si>
    <t>Kirchgemeindehaus Jegenstorf</t>
  </si>
  <si>
    <t>Grosser Saal</t>
  </si>
  <si>
    <t>Empore</t>
  </si>
  <si>
    <t>Kleiner Saal</t>
  </si>
  <si>
    <t>Markus</t>
  </si>
  <si>
    <t>Küche</t>
  </si>
  <si>
    <t>Lukas</t>
  </si>
  <si>
    <t>Office</t>
  </si>
  <si>
    <t>Matthäus</t>
  </si>
  <si>
    <t xml:space="preserve">Foyer </t>
  </si>
  <si>
    <t>Johannes</t>
  </si>
  <si>
    <t>Theater Garderobe</t>
  </si>
  <si>
    <t>Mirjam</t>
  </si>
  <si>
    <t>Bühne</t>
  </si>
  <si>
    <t>KGH-Platz</t>
  </si>
  <si>
    <r>
      <t xml:space="preserve">Flügel </t>
    </r>
    <r>
      <rPr>
        <sz val="9"/>
        <color theme="1"/>
        <rFont val="Calibri"/>
        <family val="2"/>
        <scheme val="minor"/>
      </rPr>
      <t>ohne  Stimmen</t>
    </r>
  </si>
  <si>
    <t>Hannah</t>
  </si>
  <si>
    <t>Musikanlage</t>
  </si>
  <si>
    <t>Leinwand</t>
  </si>
  <si>
    <t>Beamer mobil klein</t>
  </si>
  <si>
    <t>Beamer gr. Saal</t>
  </si>
  <si>
    <t>Bei Benützung der Küche:</t>
  </si>
  <si>
    <t>Verantwortlicher (Veranstalter/Catering usw)</t>
  </si>
  <si>
    <t>Bemerkungen</t>
  </si>
  <si>
    <t>Ort/Datum</t>
  </si>
  <si>
    <t>Reformierte Kirche</t>
  </si>
  <si>
    <t>Jegenstorf-Urtenen</t>
  </si>
  <si>
    <t>Iffwilstrasse 6</t>
  </si>
  <si>
    <t>3303 Jegenstorf</t>
  </si>
  <si>
    <t>Instition/Anrede</t>
  </si>
  <si>
    <t>Vorname/Name</t>
  </si>
  <si>
    <t>Strasse/Nr.</t>
  </si>
  <si>
    <t>PLZ Ort</t>
  </si>
  <si>
    <t>Vertrag - Raumbenützung Kirchgemeinde Jegenstorf</t>
  </si>
  <si>
    <t>Veranstaltung</t>
  </si>
  <si>
    <t>vom</t>
  </si>
  <si>
    <t>Anzahl Teilnehmende</t>
  </si>
  <si>
    <t>Eintritt/kein Eintritt</t>
  </si>
  <si>
    <t>Beginn und Ende der Veranstaltung</t>
  </si>
  <si>
    <t>von</t>
  </si>
  <si>
    <t>einrichten + aufräumen</t>
  </si>
  <si>
    <t>Räume und Einrichtungen</t>
  </si>
  <si>
    <t>Betrag</t>
  </si>
  <si>
    <t>Tarif</t>
  </si>
  <si>
    <t>Total Mietkosten</t>
  </si>
  <si>
    <t>Zuständig:</t>
  </si>
  <si>
    <t>Bühlmann Marcel</t>
  </si>
  <si>
    <t>Tel.</t>
  </si>
  <si>
    <t>077 460 53 91</t>
  </si>
  <si>
    <t>Sigrist</t>
  </si>
  <si>
    <t>Die Vertragspartei bestätigt, von der Raumnutzungsverordnung, insbesondere Art. 6, 7 und 23 Kenntnis genommen zu haben (Anlässe mit gottesdienstlichem oder kultischem Charakter von nichtchristlichen Religionen und konfessionslose Feiern sind von der Nutzung der kirchlichen Räume ausgeschlossen; ausserordentlicher Reinigungsaufwand.)</t>
  </si>
  <si>
    <t>Die Vertragspartei nimmt mind. 3 Tage vor dem Anlass mit der zuständigen Person vom Hauswart- und Sigristenteam Kontakt auf.</t>
  </si>
  <si>
    <t>Ort, Datum:</t>
  </si>
  <si>
    <t>Unterschrift Mietpartei:</t>
  </si>
  <si>
    <t>Definitive Bewilligung der Reservation:</t>
  </si>
  <si>
    <t xml:space="preserve">Jegenstorf, </t>
  </si>
  <si>
    <t>Präsident Betriebskommission</t>
  </si>
  <si>
    <t>Reservationsverantwortlicher</t>
  </si>
  <si>
    <t>Jegenstorf,</t>
  </si>
  <si>
    <t>Rechnung Raumbenützung</t>
  </si>
  <si>
    <t>Total</t>
  </si>
  <si>
    <t xml:space="preserve">Zahlbar bis zur Veranstaltung auf PC 30-11347-2 oder IBAN: CH98 0900 0000 3001 1347 2
</t>
  </si>
  <si>
    <t xml:space="preserve">Rechnung </t>
  </si>
  <si>
    <t xml:space="preserve">Zahlbar innerhalb von 30 Tagen auf PC 30-11347-2 oder IBAN: CH98 0900 0000 3001 1347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</si>
</sst>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&quot;Fr.&quot;\ * #,##0.00_ ;_ &quot;Fr.&quot;\ * \-#,##0.00_ ;_ &quot;Fr.&quot;\ * &quot;-&quot;??_ ;_ @_ "/>
  </numFmts>
  <fonts count="1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0" fillId="0" borderId="0" xfId="0" applyAlignment="1">
      <alignment horizontal="left" vertical="top"/>
    </xf>
    <xf numFmtId="0" fontId="4" fillId="0" borderId="0" xfId="0" applyFont="1"/>
    <xf numFmtId="0" fontId="0" fillId="0" borderId="0" xfId="0" applyAlignment="1">
      <alignment vertical="top"/>
    </xf>
    <xf numFmtId="0" fontId="5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5" fillId="0" borderId="0" xfId="0" applyFont="1" applyAlignment="1">
      <alignment horizontal="justify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2" fillId="2" borderId="0" xfId="0" applyFont="1" applyFill="1" applyAlignment="1" applyProtection="1">
      <alignment vertical="top"/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>
      <alignment vertical="top" wrapText="1"/>
    </xf>
    <xf numFmtId="0" fontId="1" fillId="0" borderId="2" xfId="0" applyFont="1" applyBorder="1" applyProtection="1">
      <protection locked="0"/>
    </xf>
    <xf numFmtId="0" fontId="1" fillId="0" borderId="0" xfId="0" applyFont="1" applyAlignment="1">
      <alignment horizontal="right"/>
    </xf>
    <xf numFmtId="0" fontId="1" fillId="3" borderId="0" xfId="0" applyFont="1" applyFill="1"/>
    <xf numFmtId="0" fontId="1" fillId="3" borderId="2" xfId="0" applyFont="1" applyFill="1" applyBorder="1" applyProtection="1">
      <protection locked="0"/>
    </xf>
    <xf numFmtId="0" fontId="1" fillId="3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1" fillId="2" borderId="2" xfId="0" applyFont="1" applyFill="1" applyBorder="1" applyProtection="1"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Protection="1">
      <protection locked="0"/>
    </xf>
    <xf numFmtId="0" fontId="1" fillId="0" borderId="9" xfId="0" applyFont="1" applyBorder="1" applyProtection="1">
      <protection locked="0"/>
    </xf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Protection="1">
      <protection locked="0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43" fontId="1" fillId="0" borderId="0" xfId="0" applyNumberFormat="1" applyFont="1"/>
    <xf numFmtId="164" fontId="1" fillId="0" borderId="0" xfId="1" applyFont="1"/>
    <xf numFmtId="0" fontId="1" fillId="0" borderId="7" xfId="0" applyFont="1" applyBorder="1"/>
    <xf numFmtId="2" fontId="1" fillId="0" borderId="1" xfId="0" applyNumberFormat="1" applyFont="1" applyBorder="1" applyProtection="1">
      <protection locked="0"/>
    </xf>
    <xf numFmtId="2" fontId="0" fillId="0" borderId="1" xfId="0" applyNumberFormat="1" applyBorder="1"/>
    <xf numFmtId="2" fontId="1" fillId="0" borderId="8" xfId="0" applyNumberFormat="1" applyFont="1" applyBorder="1" applyProtection="1">
      <protection locked="0"/>
    </xf>
    <xf numFmtId="2" fontId="0" fillId="0" borderId="8" xfId="0" applyNumberFormat="1" applyBorder="1"/>
    <xf numFmtId="0" fontId="1" fillId="0" borderId="0" xfId="0" applyFont="1" applyAlignment="1">
      <alignment vertical="top" wrapText="1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8" xfId="0" applyBorder="1"/>
    <xf numFmtId="0" fontId="7" fillId="2" borderId="0" xfId="0" applyFont="1" applyFill="1" applyAlignment="1" applyProtection="1">
      <alignment horizontal="left" vertical="center"/>
      <protection locked="0"/>
    </xf>
    <xf numFmtId="164" fontId="7" fillId="2" borderId="0" xfId="1" applyFont="1" applyFill="1" applyAlignment="1" applyProtection="1">
      <alignment horizontal="right" vertical="center"/>
      <protection locked="0"/>
    </xf>
    <xf numFmtId="49" fontId="13" fillId="2" borderId="0" xfId="0" applyNumberFormat="1" applyFont="1" applyFill="1" applyProtection="1">
      <protection locked="0"/>
    </xf>
    <xf numFmtId="49" fontId="12" fillId="0" borderId="0" xfId="0" applyNumberFormat="1" applyFont="1" applyProtection="1">
      <protection locked="0"/>
    </xf>
    <xf numFmtId="14" fontId="13" fillId="2" borderId="0" xfId="0" applyNumberFormat="1" applyFont="1" applyFill="1" applyAlignment="1" applyProtection="1">
      <alignment horizontal="left"/>
      <protection locked="0"/>
    </xf>
    <xf numFmtId="14" fontId="13" fillId="2" borderId="0" xfId="0" applyNumberFormat="1" applyFont="1" applyFill="1" applyProtection="1"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164" fontId="1" fillId="2" borderId="10" xfId="1" applyFont="1" applyFill="1" applyBorder="1" applyAlignment="1" applyProtection="1">
      <alignment horizontal="right"/>
    </xf>
    <xf numFmtId="164" fontId="7" fillId="2" borderId="6" xfId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left" wrapText="1"/>
    </xf>
    <xf numFmtId="164" fontId="1" fillId="0" borderId="0" xfId="1" applyFont="1" applyAlignment="1"/>
    <xf numFmtId="14" fontId="1" fillId="0" borderId="0" xfId="0" applyNumberFormat="1" applyFont="1" applyAlignment="1">
      <alignment horizontal="left"/>
    </xf>
    <xf numFmtId="14" fontId="4" fillId="0" borderId="0" xfId="0" applyNumberFormat="1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64" fontId="1" fillId="0" borderId="6" xfId="1" applyFont="1" applyBorder="1" applyAlignment="1"/>
    <xf numFmtId="164" fontId="1" fillId="0" borderId="0" xfId="1" applyFont="1" applyAlignment="1" applyProtection="1">
      <protection locked="0"/>
    </xf>
    <xf numFmtId="14" fontId="1" fillId="0" borderId="0" xfId="0" applyNumberFormat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28</xdr:col>
      <xdr:colOff>131728</xdr:colOff>
      <xdr:row>6</xdr:row>
      <xdr:rowOff>84624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42"/>
        <a:stretch/>
      </xdr:blipFill>
      <xdr:spPr bwMode="auto">
        <a:xfrm>
          <a:off x="9524" y="0"/>
          <a:ext cx="4810161" cy="12276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16566</xdr:colOff>
      <xdr:row>0</xdr:row>
      <xdr:rowOff>41414</xdr:rowOff>
    </xdr:from>
    <xdr:to>
      <xdr:col>27</xdr:col>
      <xdr:colOff>24848</xdr:colOff>
      <xdr:row>6</xdr:row>
      <xdr:rowOff>47942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42"/>
        <a:stretch/>
      </xdr:blipFill>
      <xdr:spPr bwMode="auto">
        <a:xfrm>
          <a:off x="16566" y="41414"/>
          <a:ext cx="4480891" cy="11495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10768</xdr:rowOff>
    </xdr:from>
    <xdr:to>
      <xdr:col>27</xdr:col>
      <xdr:colOff>131728</xdr:colOff>
      <xdr:row>6</xdr:row>
      <xdr:rowOff>95392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42"/>
        <a:stretch/>
      </xdr:blipFill>
      <xdr:spPr bwMode="auto">
        <a:xfrm>
          <a:off x="9524" y="10768"/>
          <a:ext cx="4810161" cy="12276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10768</xdr:rowOff>
    </xdr:from>
    <xdr:to>
      <xdr:col>28</xdr:col>
      <xdr:colOff>131728</xdr:colOff>
      <xdr:row>6</xdr:row>
      <xdr:rowOff>95392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42"/>
        <a:stretch/>
      </xdr:blipFill>
      <xdr:spPr bwMode="auto">
        <a:xfrm>
          <a:off x="9524" y="10768"/>
          <a:ext cx="4713254" cy="12276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7:AO74"/>
  <sheetViews>
    <sheetView tabSelected="1" topLeftCell="A17" zoomScale="130" zoomScaleNormal="130" workbookViewId="0">
      <selection activeCell="Q64" sqref="Q64"/>
    </sheetView>
  </sheetViews>
  <sheetFormatPr baseColWidth="10" defaultColWidth="11" defaultRowHeight="15" x14ac:dyDescent="0.25"/>
  <cols>
    <col min="1" max="1" width="4.625" style="1" customWidth="1"/>
    <col min="2" max="2" width="0.375" style="1" customWidth="1"/>
    <col min="3" max="41" width="2.125" style="1" customWidth="1"/>
    <col min="42" max="16384" width="11" style="1"/>
  </cols>
  <sheetData>
    <row r="7" spans="2:37" x14ac:dyDescent="0.25">
      <c r="B7" s="17">
        <v>0.25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spans="2:37" ht="26.25" x14ac:dyDescent="0.4">
      <c r="B8" s="2" t="s">
        <v>0</v>
      </c>
      <c r="C8" s="2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10" spans="2:37" ht="18" customHeight="1" x14ac:dyDescent="0.25">
      <c r="B10" s="17" t="s">
        <v>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</row>
    <row r="11" spans="2:37" ht="18" customHeight="1" x14ac:dyDescent="0.25">
      <c r="B11" s="17" t="s">
        <v>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</row>
    <row r="12" spans="2:37" ht="18" customHeight="1" x14ac:dyDescent="0.25">
      <c r="B12" s="17" t="s">
        <v>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2:37" ht="18" customHeight="1" x14ac:dyDescent="0.25">
      <c r="B13" s="17" t="s">
        <v>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2:37" ht="18" customHeight="1" x14ac:dyDescent="0.25">
      <c r="B14" s="17"/>
      <c r="C14" s="17" t="s">
        <v>5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</row>
    <row r="15" spans="2:37" ht="18" customHeight="1" x14ac:dyDescent="0.25">
      <c r="B15" s="17" t="s">
        <v>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</row>
    <row r="16" spans="2:37" ht="10.5" customHeight="1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2:41" ht="28.5" customHeight="1" x14ac:dyDescent="0.25">
      <c r="B17" s="46" t="s">
        <v>7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21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17"/>
      <c r="AE17" s="17" t="s">
        <v>8</v>
      </c>
      <c r="AF17" s="17"/>
      <c r="AG17" s="17"/>
      <c r="AH17" s="17"/>
      <c r="AI17" s="50"/>
      <c r="AJ17" s="51"/>
      <c r="AK17" s="51"/>
      <c r="AL17" s="51"/>
      <c r="AM17" s="51"/>
      <c r="AN17" s="51"/>
      <c r="AO17" s="17"/>
    </row>
    <row r="18" spans="2:41" ht="9.75" customHeight="1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2:41" x14ac:dyDescent="0.25">
      <c r="B19" s="17" t="s">
        <v>9</v>
      </c>
      <c r="C19" s="17"/>
      <c r="D19" s="17"/>
      <c r="E19" s="17"/>
      <c r="F19" s="17"/>
      <c r="G19" s="17"/>
      <c r="H19" s="17"/>
      <c r="I19" s="17"/>
      <c r="J19" s="17"/>
      <c r="K19" s="47"/>
      <c r="L19" s="48"/>
      <c r="M19" s="49"/>
      <c r="N19" s="17"/>
      <c r="O19" s="17"/>
      <c r="P19" s="17" t="s">
        <v>10</v>
      </c>
      <c r="Q19" s="22"/>
      <c r="R19" s="17" t="s">
        <v>11</v>
      </c>
      <c r="S19" s="17"/>
      <c r="T19" s="17"/>
      <c r="U19" s="17"/>
      <c r="V19" s="17"/>
      <c r="W19" s="17"/>
      <c r="X19" s="17"/>
      <c r="Y19" s="22"/>
      <c r="Z19" s="17" t="s">
        <v>12</v>
      </c>
      <c r="AA19" s="17"/>
      <c r="AB19" s="17"/>
      <c r="AC19" s="17"/>
      <c r="AD19" s="47" t="s">
        <v>13</v>
      </c>
      <c r="AE19" s="48"/>
      <c r="AF19" s="48"/>
      <c r="AG19" s="49"/>
      <c r="AH19" s="17"/>
      <c r="AI19" s="17"/>
      <c r="AJ19" s="22"/>
      <c r="AK19" s="17" t="s">
        <v>14</v>
      </c>
      <c r="AL19" s="17"/>
      <c r="AM19" s="17"/>
      <c r="AN19" s="17"/>
      <c r="AO19" s="17"/>
    </row>
    <row r="21" spans="2:41" x14ac:dyDescent="0.25">
      <c r="B21" s="5" t="s">
        <v>15</v>
      </c>
      <c r="C21" s="5"/>
      <c r="D21" s="17"/>
      <c r="E21" s="17"/>
      <c r="F21" s="17"/>
      <c r="G21" s="17"/>
      <c r="H21" s="17"/>
      <c r="I21" s="17"/>
      <c r="J21" s="17"/>
      <c r="K21" s="17"/>
      <c r="L21" s="17"/>
      <c r="M21" s="23" t="s">
        <v>16</v>
      </c>
      <c r="N21" s="23"/>
      <c r="O21" s="17"/>
      <c r="P21" s="17"/>
      <c r="Q21" s="17" t="s">
        <v>17</v>
      </c>
      <c r="R21" s="17"/>
      <c r="S21" s="17"/>
      <c r="T21" s="17"/>
      <c r="U21" s="42"/>
      <c r="V21" s="52"/>
      <c r="W21" s="52"/>
      <c r="X21" s="52"/>
      <c r="Y21" s="52"/>
      <c r="Z21" s="52"/>
      <c r="AA21" s="52"/>
      <c r="AB21" s="52"/>
      <c r="AC21" s="17"/>
      <c r="AD21" s="17"/>
      <c r="AE21" s="17" t="s">
        <v>18</v>
      </c>
      <c r="AF21" s="17"/>
      <c r="AG21" s="42"/>
      <c r="AH21" s="43"/>
      <c r="AI21" s="43"/>
      <c r="AJ21" s="43"/>
      <c r="AK21" s="43"/>
      <c r="AL21" s="43"/>
      <c r="AM21" s="43"/>
      <c r="AN21" s="43"/>
      <c r="AO21" s="17"/>
    </row>
    <row r="22" spans="2:41" x14ac:dyDescent="0.25">
      <c r="B22" s="5"/>
      <c r="C22" s="5"/>
      <c r="D22" s="17"/>
      <c r="E22" s="17"/>
      <c r="F22" s="17"/>
      <c r="G22" s="17"/>
      <c r="H22" s="17"/>
      <c r="I22" s="17"/>
      <c r="J22" s="17"/>
      <c r="K22" s="17"/>
      <c r="L22" s="17"/>
      <c r="M22" s="23" t="s">
        <v>19</v>
      </c>
      <c r="N22" s="23"/>
      <c r="O22" s="17"/>
      <c r="P22" s="17"/>
      <c r="Q22" s="17" t="s">
        <v>17</v>
      </c>
      <c r="R22" s="17"/>
      <c r="S22" s="17"/>
      <c r="T22" s="17"/>
      <c r="U22" s="44"/>
      <c r="V22" s="53"/>
      <c r="W22" s="53"/>
      <c r="X22" s="53"/>
      <c r="Y22" s="53"/>
      <c r="Z22" s="53"/>
      <c r="AA22" s="53"/>
      <c r="AB22" s="53"/>
      <c r="AC22" s="17"/>
      <c r="AD22" s="17"/>
      <c r="AE22" s="17" t="s">
        <v>18</v>
      </c>
      <c r="AF22" s="17"/>
      <c r="AG22" s="44"/>
      <c r="AH22" s="45"/>
      <c r="AI22" s="45"/>
      <c r="AJ22" s="45"/>
      <c r="AK22" s="45"/>
      <c r="AL22" s="45"/>
      <c r="AM22" s="45"/>
      <c r="AN22" s="45"/>
      <c r="AO22" s="17"/>
    </row>
    <row r="23" spans="2:41" x14ac:dyDescent="0.25">
      <c r="B23" s="5"/>
      <c r="C23" s="5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2:41" ht="3" customHeight="1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17"/>
    </row>
    <row r="25" spans="2:41" x14ac:dyDescent="0.25">
      <c r="B25" s="24"/>
      <c r="C25" s="25"/>
      <c r="D25" s="24" t="s">
        <v>20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5"/>
      <c r="R25" s="24" t="s">
        <v>21</v>
      </c>
      <c r="S25" s="24"/>
      <c r="T25" s="24"/>
      <c r="U25" s="24"/>
      <c r="V25" s="24"/>
      <c r="W25" s="24"/>
      <c r="X25" s="24"/>
      <c r="Y25" s="24"/>
      <c r="Z25" s="24"/>
      <c r="AA25" s="24"/>
      <c r="AB25" s="25"/>
      <c r="AC25" s="24" t="s">
        <v>22</v>
      </c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17"/>
    </row>
    <row r="26" spans="2:41" ht="3" customHeight="1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17"/>
    </row>
    <row r="27" spans="2:41" ht="15" customHeight="1" x14ac:dyDescent="0.25">
      <c r="B27" s="24"/>
      <c r="C27" s="24"/>
      <c r="D27" s="24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5"/>
      <c r="R27" s="24" t="s">
        <v>23</v>
      </c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7"/>
    </row>
    <row r="28" spans="2:41" ht="3" customHeight="1" x14ac:dyDescent="0.25">
      <c r="B28" s="24"/>
      <c r="C28" s="24"/>
      <c r="D28" s="24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4"/>
      <c r="R28" s="24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7"/>
    </row>
    <row r="29" spans="2:41" ht="9.75" customHeight="1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2:41" ht="3" customHeight="1" x14ac:dyDescent="0.25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17"/>
    </row>
    <row r="31" spans="2:41" x14ac:dyDescent="0.25">
      <c r="B31" s="28"/>
      <c r="C31" s="29"/>
      <c r="D31" s="28" t="s">
        <v>24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/>
      <c r="R31" s="28" t="s">
        <v>25</v>
      </c>
      <c r="S31" s="28"/>
      <c r="T31" s="28"/>
      <c r="U31" s="28"/>
      <c r="V31" s="28"/>
      <c r="W31" s="28"/>
      <c r="X31" s="28"/>
      <c r="Y31" s="28"/>
      <c r="Z31" s="28"/>
      <c r="AA31" s="28"/>
      <c r="AB31" s="29"/>
      <c r="AC31" s="28" t="s">
        <v>26</v>
      </c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17"/>
    </row>
    <row r="32" spans="2:41" ht="3" customHeight="1" x14ac:dyDescent="0.25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17"/>
    </row>
    <row r="33" spans="2:41" x14ac:dyDescent="0.25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28" t="s">
        <v>27</v>
      </c>
      <c r="S33" s="28"/>
      <c r="T33" s="28"/>
      <c r="U33" s="28"/>
      <c r="V33" s="28"/>
      <c r="W33" s="28"/>
      <c r="X33" s="28"/>
      <c r="Y33" s="28"/>
      <c r="Z33" s="28"/>
      <c r="AA33" s="28"/>
      <c r="AB33" s="29"/>
      <c r="AC33" s="28" t="s">
        <v>28</v>
      </c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17"/>
    </row>
    <row r="34" spans="2:41" ht="3" customHeight="1" x14ac:dyDescent="0.2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17"/>
    </row>
    <row r="35" spans="2:41" x14ac:dyDescent="0.2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/>
      <c r="R35" s="28" t="s">
        <v>29</v>
      </c>
      <c r="S35" s="28"/>
      <c r="T35" s="28"/>
      <c r="U35" s="28"/>
      <c r="V35" s="28"/>
      <c r="W35" s="28"/>
      <c r="X35" s="28"/>
      <c r="Y35" s="28"/>
      <c r="Z35" s="28"/>
      <c r="AA35" s="28"/>
      <c r="AB35" s="29"/>
      <c r="AC35" s="28" t="s">
        <v>30</v>
      </c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17"/>
    </row>
    <row r="36" spans="2:41" ht="3" customHeight="1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17"/>
    </row>
    <row r="37" spans="2:41" x14ac:dyDescent="0.25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  <c r="R37" s="28" t="s">
        <v>31</v>
      </c>
      <c r="S37" s="28"/>
      <c r="T37" s="28"/>
      <c r="U37" s="28"/>
      <c r="V37" s="28"/>
      <c r="W37" s="28"/>
      <c r="X37" s="28"/>
      <c r="Y37" s="28"/>
      <c r="Z37" s="28"/>
      <c r="AA37" s="28"/>
      <c r="AB37" s="29"/>
      <c r="AC37" s="28" t="s">
        <v>32</v>
      </c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17"/>
    </row>
    <row r="38" spans="2:41" ht="3" customHeight="1" x14ac:dyDescent="0.2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17"/>
    </row>
    <row r="39" spans="2:41" x14ac:dyDescent="0.25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  <c r="R39" s="28" t="s">
        <v>33</v>
      </c>
      <c r="S39" s="28"/>
      <c r="T39" s="28"/>
      <c r="U39" s="28"/>
      <c r="V39" s="28"/>
      <c r="W39" s="28"/>
      <c r="X39" s="28"/>
      <c r="Y39" s="28"/>
      <c r="Z39" s="28"/>
      <c r="AA39" s="28"/>
      <c r="AB39" s="29"/>
      <c r="AC39" s="28" t="s">
        <v>34</v>
      </c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17"/>
    </row>
    <row r="40" spans="2:41" ht="3" customHeight="1" x14ac:dyDescent="0.25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17"/>
    </row>
    <row r="41" spans="2:41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9"/>
      <c r="R41" s="28" t="s">
        <v>35</v>
      </c>
      <c r="S41" s="28"/>
      <c r="T41" s="28"/>
      <c r="U41" s="28"/>
      <c r="V41" s="28"/>
      <c r="W41" s="28"/>
      <c r="X41" s="28"/>
      <c r="Y41" s="28"/>
      <c r="Z41" s="28"/>
      <c r="AA41" s="28"/>
      <c r="AB41" s="29"/>
      <c r="AC41" s="28" t="s">
        <v>36</v>
      </c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17"/>
    </row>
    <row r="42" spans="2:41" ht="3" customHeight="1" x14ac:dyDescent="0.25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17"/>
    </row>
    <row r="43" spans="2:41" x14ac:dyDescent="0.25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9"/>
      <c r="R43" s="28" t="s">
        <v>37</v>
      </c>
      <c r="S43" s="28"/>
      <c r="T43" s="28"/>
      <c r="U43" s="28"/>
      <c r="V43" s="28"/>
      <c r="W43" s="28"/>
      <c r="X43" s="28"/>
      <c r="Y43" s="28"/>
      <c r="Z43" s="28"/>
      <c r="AA43" s="28"/>
      <c r="AB43" s="29"/>
      <c r="AC43" s="28" t="s">
        <v>38</v>
      </c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17"/>
    </row>
    <row r="44" spans="2:41" ht="8.1" customHeight="1" x14ac:dyDescent="0.25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17"/>
    </row>
    <row r="45" spans="2:41" ht="15" customHeight="1" x14ac:dyDescent="0.25">
      <c r="B45" s="28"/>
      <c r="C45" s="28"/>
      <c r="D45" s="28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29"/>
      <c r="R45" s="28" t="s">
        <v>39</v>
      </c>
      <c r="S45" s="30"/>
      <c r="T45" s="30"/>
      <c r="U45" s="30"/>
      <c r="V45" s="30"/>
      <c r="W45" s="30"/>
      <c r="X45" s="30"/>
      <c r="Y45" s="30"/>
      <c r="Z45" s="30"/>
      <c r="AA45" s="28"/>
      <c r="AB45" s="29"/>
      <c r="AC45" s="31" t="s">
        <v>40</v>
      </c>
      <c r="AD45" s="30"/>
      <c r="AE45" s="30"/>
      <c r="AF45" s="30"/>
      <c r="AG45" s="30"/>
      <c r="AH45" s="30"/>
      <c r="AI45" s="30"/>
      <c r="AJ45" s="28"/>
      <c r="AK45" s="30"/>
      <c r="AL45" s="30"/>
      <c r="AM45" s="30"/>
      <c r="AN45" s="30"/>
      <c r="AO45" s="27"/>
    </row>
    <row r="46" spans="2:41" ht="3" customHeight="1" x14ac:dyDescent="0.25">
      <c r="B46" s="28"/>
      <c r="C46" s="28"/>
      <c r="D46" s="28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28"/>
      <c r="AK46" s="30"/>
      <c r="AL46" s="30"/>
      <c r="AM46" s="30"/>
      <c r="AN46" s="30"/>
      <c r="AO46" s="27"/>
    </row>
    <row r="47" spans="2:41" ht="15" customHeight="1" x14ac:dyDescent="0.25">
      <c r="B47" s="28"/>
      <c r="C47" s="28"/>
      <c r="D47" s="28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29"/>
      <c r="R47" s="28" t="s">
        <v>41</v>
      </c>
      <c r="S47" s="30"/>
      <c r="T47" s="30"/>
      <c r="U47" s="30"/>
      <c r="V47" s="30"/>
      <c r="W47" s="30"/>
      <c r="X47" s="30"/>
      <c r="Y47" s="30"/>
      <c r="Z47" s="30"/>
      <c r="AA47" s="30"/>
      <c r="AB47" s="29"/>
      <c r="AC47" s="31" t="s">
        <v>23</v>
      </c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27"/>
    </row>
    <row r="48" spans="2:41" ht="3" customHeight="1" x14ac:dyDescent="0.25">
      <c r="B48" s="28"/>
      <c r="C48" s="28"/>
      <c r="D48" s="28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7"/>
    </row>
    <row r="49" spans="1:41" ht="15" customHeight="1" x14ac:dyDescent="0.25">
      <c r="A49" s="17"/>
      <c r="B49" s="28"/>
      <c r="C49" s="28"/>
      <c r="D49" s="28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9"/>
      <c r="R49" s="28" t="s">
        <v>42</v>
      </c>
      <c r="S49" s="30"/>
      <c r="T49" s="30"/>
      <c r="U49" s="30"/>
      <c r="V49" s="30"/>
      <c r="W49" s="30"/>
      <c r="X49" s="30"/>
      <c r="Y49" s="30"/>
      <c r="Z49" s="30"/>
      <c r="AA49" s="30"/>
      <c r="AB49" s="29"/>
      <c r="AC49" s="28" t="s">
        <v>43</v>
      </c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7"/>
    </row>
    <row r="50" spans="1:41" ht="3" customHeight="1" x14ac:dyDescent="0.25">
      <c r="A50" s="1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30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17"/>
    </row>
    <row r="51" spans="1:41" ht="15" customHeight="1" x14ac:dyDescent="0.25">
      <c r="A51" s="1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9"/>
      <c r="R51" s="28" t="s">
        <v>44</v>
      </c>
      <c r="S51" s="28"/>
      <c r="T51" s="28"/>
      <c r="U51" s="28"/>
      <c r="V51" s="28"/>
      <c r="W51" s="28"/>
      <c r="X51" s="28"/>
      <c r="Y51" s="28"/>
      <c r="Z51" s="28"/>
      <c r="AA51" s="30"/>
      <c r="AB51" s="29"/>
      <c r="AC51" s="28"/>
      <c r="AD51" s="30"/>
      <c r="AE51" s="30"/>
      <c r="AF51" s="30"/>
      <c r="AG51" s="30"/>
      <c r="AH51" s="28"/>
      <c r="AI51" s="28"/>
      <c r="AJ51" s="28"/>
      <c r="AK51" s="28"/>
      <c r="AL51" s="28"/>
      <c r="AM51" s="28"/>
      <c r="AN51" s="28"/>
      <c r="AO51" s="17"/>
    </row>
    <row r="52" spans="1:41" ht="3" customHeight="1" x14ac:dyDescent="0.25">
      <c r="A52" s="1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17"/>
    </row>
    <row r="53" spans="1:41" ht="3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</row>
    <row r="54" spans="1:41" x14ac:dyDescent="0.25">
      <c r="A54" s="17"/>
      <c r="B54" s="17" t="s">
        <v>45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</row>
    <row r="55" spans="1:41" x14ac:dyDescent="0.25">
      <c r="A55" s="17"/>
      <c r="B55" s="17" t="s">
        <v>46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17"/>
    </row>
    <row r="56" spans="1:41" ht="9.9499999999999993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</row>
    <row r="57" spans="1:41" ht="15" customHeight="1" x14ac:dyDescent="0.25">
      <c r="A57" s="17"/>
      <c r="B57" s="17" t="s">
        <v>47</v>
      </c>
      <c r="C57" s="17"/>
      <c r="D57" s="27"/>
      <c r="E57" s="27"/>
      <c r="F57" s="27"/>
      <c r="G57" s="27"/>
      <c r="H57" s="27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17"/>
    </row>
    <row r="58" spans="1:41" ht="9.9499999999999993" customHeight="1" x14ac:dyDescent="0.25">
      <c r="A58" s="17"/>
      <c r="B58" s="27"/>
      <c r="C58" s="27"/>
      <c r="D58" s="27"/>
      <c r="E58" s="17"/>
      <c r="F58" s="17"/>
      <c r="G58" s="17"/>
      <c r="H58" s="17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7"/>
    </row>
    <row r="59" spans="1:41" x14ac:dyDescent="0.25">
      <c r="A59" s="17"/>
      <c r="B59" s="17"/>
      <c r="C59" s="17"/>
      <c r="D59" s="17"/>
      <c r="E59" s="17"/>
      <c r="F59" s="17"/>
      <c r="G59" s="17"/>
      <c r="H59" s="17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17"/>
    </row>
    <row r="61" spans="1:41" x14ac:dyDescent="0.25">
      <c r="A61" s="17"/>
      <c r="B61" s="17" t="s">
        <v>48</v>
      </c>
      <c r="C61" s="17"/>
      <c r="D61" s="17"/>
      <c r="E61" s="17"/>
      <c r="F61" s="17"/>
      <c r="G61" s="17"/>
      <c r="H61" s="17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17"/>
      <c r="V61" s="17"/>
      <c r="W61" s="17"/>
      <c r="X61" s="17"/>
      <c r="Y61" s="17"/>
      <c r="Z61" s="17"/>
      <c r="AA61" s="17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17"/>
    </row>
    <row r="71" spans="2:25" x14ac:dyDescent="0.25">
      <c r="B71" s="17" t="s">
        <v>49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 t="s">
        <v>49</v>
      </c>
    </row>
    <row r="72" spans="2:25" x14ac:dyDescent="0.25">
      <c r="B72" s="17" t="s">
        <v>50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 t="s">
        <v>50</v>
      </c>
    </row>
    <row r="73" spans="2:25" x14ac:dyDescent="0.25">
      <c r="B73" s="17" t="s">
        <v>51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 t="s">
        <v>51</v>
      </c>
    </row>
    <row r="74" spans="2:25" x14ac:dyDescent="0.25">
      <c r="B74" s="17" t="s">
        <v>52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 t="s">
        <v>52</v>
      </c>
    </row>
  </sheetData>
  <customSheetViews>
    <customSheetView guid="{9B344C7B-A25C-41D6-B1E3-3DA7F74705CF}" scale="115" showPageBreaks="1" topLeftCell="A34">
      <selection activeCell="AM60" sqref="AM60"/>
      <rowBreaks count="1" manualBreakCount="1">
        <brk id="55" max="16383" man="1"/>
      </rowBreaks>
      <pageMargins left="0" right="0" top="0" bottom="0" header="0" footer="0"/>
      <pageSetup paperSize="9" orientation="portrait" r:id="rId1"/>
      <headerFooter scaleWithDoc="0" alignWithMargins="0"/>
    </customSheetView>
  </customSheetViews>
  <mergeCells count="8">
    <mergeCell ref="AG21:AN21"/>
    <mergeCell ref="AG22:AN22"/>
    <mergeCell ref="B17:M17"/>
    <mergeCell ref="K19:M19"/>
    <mergeCell ref="AD19:AG19"/>
    <mergeCell ref="AI17:AN17"/>
    <mergeCell ref="U21:AB21"/>
    <mergeCell ref="U22:AB22"/>
  </mergeCells>
  <pageMargins left="0.39370078740157483" right="0.31496062992125984" top="0.31496062992125984" bottom="0.78740157480314965" header="0.31496062992125984" footer="0.31496062992125984"/>
  <pageSetup paperSize="9" orientation="portrait" r:id="rId2"/>
  <headerFooter scaleWithDoc="0" alignWithMargins="0">
    <oddFooter>&amp;L&amp;"Calibri,Standard"&amp;10   Hauswartteam
   Iffwilstrasse 6 | 3303 Jegenstorf | 031 761 01 98 | reservation@kirche-jegenstorf.ch&amp;R&amp;"Calibri,Standard"&amp;10 07.08.2017/kr</oddFooter>
  </headerFooter>
  <rowBreaks count="1" manualBreakCount="1">
    <brk id="61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9:AO67"/>
  <sheetViews>
    <sheetView topLeftCell="A16" zoomScale="115" zoomScaleNormal="115" workbookViewId="0">
      <selection activeCell="C42" sqref="C42:AL43"/>
    </sheetView>
  </sheetViews>
  <sheetFormatPr baseColWidth="10" defaultColWidth="11" defaultRowHeight="15" x14ac:dyDescent="0.25"/>
  <cols>
    <col min="1" max="38" width="2.125" style="1" customWidth="1"/>
    <col min="39" max="16384" width="11" style="1"/>
  </cols>
  <sheetData>
    <row r="9" spans="1:19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x14ac:dyDescent="0.25">
      <c r="A10" s="17" t="s">
        <v>53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7"/>
    </row>
    <row r="11" spans="1:19" x14ac:dyDescent="0.25">
      <c r="A11" s="18" t="s">
        <v>54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7"/>
    </row>
    <row r="12" spans="1:19" x14ac:dyDescent="0.25">
      <c r="A12" s="19" t="s">
        <v>55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7"/>
    </row>
    <row r="13" spans="1:19" x14ac:dyDescent="0.25">
      <c r="A13" s="18" t="s">
        <v>56</v>
      </c>
      <c r="B13" s="18"/>
      <c r="C13" s="18"/>
      <c r="D13" s="18"/>
      <c r="E13" s="18"/>
      <c r="F13" s="18"/>
      <c r="G13" s="18" t="s">
        <v>10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7"/>
    </row>
    <row r="16" spans="1:19" ht="26.25" x14ac:dyDescent="0.4">
      <c r="A16" s="2" t="s">
        <v>57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41" ht="16.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ht="15" customHeight="1" x14ac:dyDescent="0.25">
      <c r="A18" s="5" t="s">
        <v>58</v>
      </c>
      <c r="B18" s="6"/>
      <c r="C18" s="6"/>
      <c r="D18" s="6"/>
      <c r="E18" s="6"/>
      <c r="F18" s="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32"/>
      <c r="T18" s="32"/>
      <c r="U18" s="32"/>
      <c r="V18" s="32"/>
      <c r="W18" s="32"/>
      <c r="X18" s="32"/>
      <c r="Y18" s="32"/>
      <c r="Z18" s="32"/>
      <c r="AA18" s="32"/>
      <c r="AB18" s="17"/>
      <c r="AC18" s="17"/>
      <c r="AD18" s="17"/>
      <c r="AE18" s="23" t="s">
        <v>59</v>
      </c>
      <c r="AF18" s="17"/>
      <c r="AG18" s="58"/>
      <c r="AH18" s="58"/>
      <c r="AI18" s="58"/>
      <c r="AJ18" s="58"/>
      <c r="AK18" s="58"/>
      <c r="AL18" s="58"/>
      <c r="AM18" s="17"/>
      <c r="AN18" s="17"/>
      <c r="AO18" s="17"/>
    </row>
    <row r="19" spans="1:41" ht="6" customHeight="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3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x14ac:dyDescent="0.25">
      <c r="A20" s="17" t="s">
        <v>60</v>
      </c>
      <c r="B20" s="17"/>
      <c r="C20" s="17"/>
      <c r="D20" s="17"/>
      <c r="E20" s="17"/>
      <c r="F20" s="17"/>
      <c r="G20" s="17"/>
      <c r="H20" s="17"/>
      <c r="I20" s="60"/>
      <c r="J20" s="60"/>
      <c r="K20" s="60"/>
      <c r="L20" s="60"/>
      <c r="M20" s="17"/>
      <c r="N20" s="17"/>
      <c r="O20" s="17"/>
      <c r="P20" s="17"/>
      <c r="Q20" s="17"/>
      <c r="R20" s="17" t="s">
        <v>10</v>
      </c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23" t="s">
        <v>61</v>
      </c>
      <c r="AF20" s="17"/>
      <c r="AG20" s="59"/>
      <c r="AH20" s="59"/>
      <c r="AI20" s="59"/>
      <c r="AJ20" s="59"/>
      <c r="AK20" s="59"/>
      <c r="AL20" s="59"/>
      <c r="AM20" s="17"/>
      <c r="AN20" s="17"/>
      <c r="AO20" s="17"/>
    </row>
    <row r="21" spans="1:41" ht="6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x14ac:dyDescent="0.25">
      <c r="A22" s="17" t="s">
        <v>62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"/>
      <c r="S22" s="23" t="s">
        <v>63</v>
      </c>
      <c r="T22" s="3"/>
      <c r="U22" s="56"/>
      <c r="V22" s="57"/>
      <c r="W22" s="57"/>
      <c r="X22" s="57"/>
      <c r="Y22" s="57"/>
      <c r="Z22" s="57"/>
      <c r="AA22" s="57"/>
      <c r="AB22" s="3"/>
      <c r="AC22" s="3"/>
      <c r="AD22" s="3"/>
      <c r="AE22" s="23" t="s">
        <v>18</v>
      </c>
      <c r="AF22" s="3"/>
      <c r="AG22" s="56"/>
      <c r="AH22" s="57"/>
      <c r="AI22" s="57"/>
      <c r="AJ22" s="57"/>
      <c r="AK22" s="57"/>
      <c r="AL22" s="57"/>
      <c r="AM22" s="17"/>
      <c r="AN22" s="17"/>
      <c r="AO22" s="17"/>
    </row>
    <row r="23" spans="1:41" x14ac:dyDescent="0.25">
      <c r="A23" s="17" t="s">
        <v>64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3"/>
      <c r="S23" s="23" t="s">
        <v>63</v>
      </c>
      <c r="T23" s="3"/>
      <c r="U23" s="56"/>
      <c r="V23" s="57"/>
      <c r="W23" s="57"/>
      <c r="X23" s="57"/>
      <c r="Y23" s="57"/>
      <c r="Z23" s="57"/>
      <c r="AA23" s="57"/>
      <c r="AB23" s="3"/>
      <c r="AC23" s="3"/>
      <c r="AD23" s="3"/>
      <c r="AE23" s="23" t="s">
        <v>18</v>
      </c>
      <c r="AF23" s="3"/>
      <c r="AG23" s="56"/>
      <c r="AH23" s="57"/>
      <c r="AI23" s="57"/>
      <c r="AJ23" s="57"/>
      <c r="AK23" s="57"/>
      <c r="AL23" s="57"/>
      <c r="AM23" s="17"/>
      <c r="AN23" s="17"/>
      <c r="AO23" s="17"/>
    </row>
    <row r="24" spans="1:41" ht="6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23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 s="7" customFormat="1" x14ac:dyDescent="0.25">
      <c r="A25" s="5" t="s">
        <v>65</v>
      </c>
      <c r="AK25" s="17"/>
      <c r="AL25" s="15" t="s">
        <v>66</v>
      </c>
    </row>
    <row r="26" spans="1:4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12"/>
      <c r="U26" s="54" t="s">
        <v>67</v>
      </c>
      <c r="V26" s="54"/>
      <c r="W26" s="54"/>
      <c r="X26" s="54"/>
      <c r="Y26" s="54"/>
      <c r="Z26" s="54"/>
      <c r="AA26" s="12"/>
      <c r="AB26" s="3"/>
      <c r="AC26" s="3"/>
      <c r="AD26" s="55"/>
      <c r="AE26" s="55"/>
      <c r="AF26" s="55"/>
      <c r="AG26" s="55"/>
      <c r="AH26" s="55"/>
      <c r="AI26" s="55"/>
      <c r="AJ26" s="55"/>
      <c r="AK26" s="55"/>
      <c r="AL26" s="55"/>
      <c r="AM26" s="17"/>
      <c r="AN26" s="17"/>
      <c r="AO26" s="17"/>
    </row>
    <row r="27" spans="1:41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12"/>
      <c r="U27" s="54"/>
      <c r="V27" s="54"/>
      <c r="W27" s="54"/>
      <c r="X27" s="54"/>
      <c r="Y27" s="54"/>
      <c r="Z27" s="54"/>
      <c r="AA27" s="12"/>
      <c r="AB27" s="3"/>
      <c r="AC27" s="3"/>
      <c r="AD27" s="55"/>
      <c r="AE27" s="55"/>
      <c r="AF27" s="55"/>
      <c r="AG27" s="55"/>
      <c r="AH27" s="55"/>
      <c r="AI27" s="55"/>
      <c r="AJ27" s="55"/>
      <c r="AK27" s="55"/>
      <c r="AL27" s="55"/>
      <c r="AM27" s="17"/>
      <c r="AN27" s="17"/>
      <c r="AO27" s="17"/>
    </row>
    <row r="28" spans="1:41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12"/>
      <c r="U28" s="54"/>
      <c r="V28" s="54"/>
      <c r="W28" s="54"/>
      <c r="X28" s="54"/>
      <c r="Y28" s="54"/>
      <c r="Z28" s="54"/>
      <c r="AA28" s="12"/>
      <c r="AB28" s="3"/>
      <c r="AC28" s="3"/>
      <c r="AD28" s="55"/>
      <c r="AE28" s="55"/>
      <c r="AF28" s="55"/>
      <c r="AG28" s="55"/>
      <c r="AH28" s="55"/>
      <c r="AI28" s="55"/>
      <c r="AJ28" s="55"/>
      <c r="AK28" s="55"/>
      <c r="AL28" s="55"/>
      <c r="AM28" s="17"/>
      <c r="AN28" s="17"/>
      <c r="AO28" s="17"/>
    </row>
    <row r="29" spans="1:4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12"/>
      <c r="U29" s="54"/>
      <c r="V29" s="54"/>
      <c r="W29" s="54"/>
      <c r="X29" s="54"/>
      <c r="Y29" s="54"/>
      <c r="Z29" s="54"/>
      <c r="AA29" s="12"/>
      <c r="AB29" s="3"/>
      <c r="AC29" s="3"/>
      <c r="AD29" s="55"/>
      <c r="AE29" s="55"/>
      <c r="AF29" s="55"/>
      <c r="AG29" s="55"/>
      <c r="AH29" s="55"/>
      <c r="AI29" s="55"/>
      <c r="AJ29" s="55"/>
      <c r="AK29" s="55"/>
      <c r="AL29" s="55"/>
      <c r="AM29" s="17"/>
      <c r="AN29" s="17"/>
      <c r="AO29" s="17"/>
    </row>
    <row r="30" spans="1:41" x14ac:dyDescent="0.2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12"/>
      <c r="U30" s="54"/>
      <c r="V30" s="54"/>
      <c r="W30" s="54"/>
      <c r="X30" s="54"/>
      <c r="Y30" s="54"/>
      <c r="Z30" s="54"/>
      <c r="AA30" s="12"/>
      <c r="AB30" s="3"/>
      <c r="AC30" s="3"/>
      <c r="AD30" s="55"/>
      <c r="AE30" s="55"/>
      <c r="AF30" s="55"/>
      <c r="AG30" s="55"/>
      <c r="AH30" s="55"/>
      <c r="AI30" s="55"/>
      <c r="AJ30" s="55"/>
      <c r="AK30" s="55"/>
      <c r="AL30" s="55"/>
      <c r="AM30" s="17"/>
      <c r="AN30" s="17"/>
      <c r="AO30" s="17"/>
    </row>
    <row r="31" spans="1:41" x14ac:dyDescent="0.2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12"/>
      <c r="U31" s="54"/>
      <c r="V31" s="54"/>
      <c r="W31" s="54"/>
      <c r="X31" s="54"/>
      <c r="Y31" s="54"/>
      <c r="Z31" s="54"/>
      <c r="AA31" s="12"/>
      <c r="AB31" s="3"/>
      <c r="AC31" s="3"/>
      <c r="AD31" s="55"/>
      <c r="AE31" s="55"/>
      <c r="AF31" s="55"/>
      <c r="AG31" s="55"/>
      <c r="AH31" s="55"/>
      <c r="AI31" s="55"/>
      <c r="AJ31" s="55"/>
      <c r="AK31" s="55"/>
      <c r="AL31" s="55"/>
      <c r="AM31" s="17"/>
      <c r="AN31" s="17"/>
      <c r="AO31" s="17"/>
    </row>
    <row r="32" spans="1:4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12"/>
      <c r="U32" s="54"/>
      <c r="V32" s="54"/>
      <c r="W32" s="54"/>
      <c r="X32" s="54"/>
      <c r="Y32" s="54"/>
      <c r="Z32" s="54"/>
      <c r="AA32" s="12"/>
      <c r="AB32" s="3"/>
      <c r="AC32" s="3"/>
      <c r="AD32" s="55"/>
      <c r="AE32" s="55"/>
      <c r="AF32" s="55"/>
      <c r="AG32" s="55"/>
      <c r="AH32" s="55"/>
      <c r="AI32" s="55"/>
      <c r="AJ32" s="55"/>
      <c r="AK32" s="55"/>
      <c r="AL32" s="55"/>
      <c r="AM32" s="17"/>
      <c r="AN32" s="17"/>
      <c r="AO32" s="17"/>
    </row>
    <row r="33" spans="1:39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12"/>
      <c r="U33" s="54"/>
      <c r="V33" s="54"/>
      <c r="W33" s="54"/>
      <c r="X33" s="54"/>
      <c r="Y33" s="54"/>
      <c r="Z33" s="54"/>
      <c r="AA33" s="12"/>
      <c r="AB33" s="3"/>
      <c r="AC33" s="3"/>
      <c r="AD33" s="55"/>
      <c r="AE33" s="55"/>
      <c r="AF33" s="55"/>
      <c r="AG33" s="55"/>
      <c r="AH33" s="55"/>
      <c r="AI33" s="55"/>
      <c r="AJ33" s="55"/>
      <c r="AK33" s="55"/>
      <c r="AL33" s="55"/>
      <c r="AM33" s="17"/>
    </row>
    <row r="34" spans="1:39" x14ac:dyDescent="0.2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12"/>
      <c r="U34" s="54"/>
      <c r="V34" s="54"/>
      <c r="W34" s="54"/>
      <c r="X34" s="54"/>
      <c r="Y34" s="54"/>
      <c r="Z34" s="54"/>
      <c r="AA34" s="12"/>
      <c r="AB34" s="3"/>
      <c r="AC34" s="3"/>
      <c r="AD34" s="55"/>
      <c r="AE34" s="55"/>
      <c r="AF34" s="55"/>
      <c r="AG34" s="55"/>
      <c r="AH34" s="55"/>
      <c r="AI34" s="55"/>
      <c r="AJ34" s="55"/>
      <c r="AK34" s="55"/>
      <c r="AL34" s="55"/>
      <c r="AM34" s="17"/>
    </row>
    <row r="35" spans="1:39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12"/>
      <c r="U35" s="54"/>
      <c r="V35" s="54"/>
      <c r="W35" s="54"/>
      <c r="X35" s="54"/>
      <c r="Y35" s="54"/>
      <c r="Z35" s="54"/>
      <c r="AA35" s="12"/>
      <c r="AB35" s="3"/>
      <c r="AC35" s="3"/>
      <c r="AD35" s="63"/>
      <c r="AE35" s="63"/>
      <c r="AF35" s="63"/>
      <c r="AG35" s="63"/>
      <c r="AH35" s="63"/>
      <c r="AI35" s="63"/>
      <c r="AJ35" s="63"/>
      <c r="AK35" s="63"/>
      <c r="AL35" s="63"/>
      <c r="AM35" s="17"/>
    </row>
    <row r="36" spans="1:39" ht="6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23"/>
      <c r="AF36" s="17"/>
      <c r="AG36" s="17"/>
      <c r="AH36" s="17"/>
      <c r="AI36" s="17"/>
      <c r="AJ36" s="17"/>
      <c r="AK36" s="17"/>
      <c r="AL36" s="17"/>
      <c r="AM36" s="17"/>
    </row>
    <row r="37" spans="1:39" ht="15.75" thickBot="1" x14ac:dyDescent="0.3">
      <c r="A37" s="61" t="s">
        <v>68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3"/>
      <c r="AC37" s="3"/>
      <c r="AD37" s="62">
        <f>SUM(AD26:AD35)</f>
        <v>0</v>
      </c>
      <c r="AE37" s="62"/>
      <c r="AF37" s="62"/>
      <c r="AG37" s="62"/>
      <c r="AH37" s="62"/>
      <c r="AI37" s="62"/>
      <c r="AJ37" s="62"/>
      <c r="AK37" s="62"/>
      <c r="AL37" s="62"/>
      <c r="AM37" s="17"/>
    </row>
    <row r="38" spans="1:39" ht="6" customHeight="1" thickTop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23"/>
      <c r="AF38" s="17"/>
      <c r="AG38" s="17"/>
      <c r="AH38" s="17"/>
      <c r="AI38" s="17"/>
      <c r="AJ38" s="17"/>
      <c r="AK38" s="17"/>
      <c r="AL38" s="17"/>
      <c r="AM38" s="17"/>
    </row>
    <row r="39" spans="1:39" ht="15" customHeight="1" x14ac:dyDescent="0.25">
      <c r="A39" s="5" t="s">
        <v>69</v>
      </c>
      <c r="B39" s="17"/>
      <c r="C39" s="8"/>
      <c r="D39" s="8"/>
      <c r="E39" s="8"/>
      <c r="F39" s="8"/>
      <c r="G39" s="8"/>
      <c r="H39" s="8"/>
      <c r="I39" s="8"/>
      <c r="J39" s="65" t="s">
        <v>70</v>
      </c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11"/>
      <c r="AB39" s="11" t="s">
        <v>71</v>
      </c>
      <c r="AC39" s="11"/>
      <c r="AD39" s="64" t="s">
        <v>72</v>
      </c>
      <c r="AE39" s="64"/>
      <c r="AF39" s="64"/>
      <c r="AG39" s="64"/>
      <c r="AH39" s="64"/>
      <c r="AI39" s="64"/>
      <c r="AJ39" s="64"/>
      <c r="AK39" s="64"/>
      <c r="AL39" s="64"/>
      <c r="AM39" s="8"/>
    </row>
    <row r="40" spans="1:39" ht="15" customHeight="1" x14ac:dyDescent="0.25">
      <c r="A40" s="8"/>
      <c r="B40" s="17"/>
      <c r="C40" s="8"/>
      <c r="D40" s="8"/>
      <c r="E40" s="8"/>
      <c r="F40" s="8"/>
      <c r="G40" s="8"/>
      <c r="H40" s="8"/>
      <c r="I40" s="8"/>
      <c r="J40" s="65" t="s">
        <v>73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11"/>
      <c r="AB40" s="11" t="s">
        <v>71</v>
      </c>
      <c r="AC40" s="11"/>
      <c r="AD40" s="64"/>
      <c r="AE40" s="64"/>
      <c r="AF40" s="64"/>
      <c r="AG40" s="64"/>
      <c r="AH40" s="64"/>
      <c r="AI40" s="64"/>
      <c r="AJ40" s="64"/>
      <c r="AK40" s="64"/>
      <c r="AL40" s="64"/>
      <c r="AM40" s="8"/>
    </row>
    <row r="41" spans="1:39" ht="15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ht="12.75" customHeight="1" x14ac:dyDescent="0.25">
      <c r="A42" s="33"/>
      <c r="B42" s="17"/>
      <c r="C42" s="68" t="s">
        <v>74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17"/>
    </row>
    <row r="43" spans="1:39" ht="48.6" customHeight="1" x14ac:dyDescent="0.25">
      <c r="A43" s="9"/>
      <c r="B43" s="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10"/>
    </row>
    <row r="44" spans="1:39" ht="6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23"/>
      <c r="AF44" s="17"/>
      <c r="AG44" s="17"/>
      <c r="AH44" s="17"/>
      <c r="AI44" s="17"/>
      <c r="AJ44" s="17"/>
      <c r="AK44" s="17"/>
      <c r="AL44" s="17"/>
      <c r="AM44" s="17"/>
    </row>
    <row r="45" spans="1:39" ht="15" customHeight="1" x14ac:dyDescent="0.25">
      <c r="A45" s="34"/>
      <c r="B45" s="13"/>
      <c r="C45" s="68" t="s">
        <v>75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17"/>
    </row>
    <row r="46" spans="1:39" ht="14.25" customHeight="1" x14ac:dyDescent="0.25">
      <c r="A46" s="10"/>
      <c r="B46" s="10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17"/>
    </row>
    <row r="47" spans="1:39" x14ac:dyDescent="0.25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7"/>
    </row>
    <row r="48" spans="1:39" ht="15" customHeight="1" x14ac:dyDescent="0.25">
      <c r="A48" s="17" t="s">
        <v>76</v>
      </c>
      <c r="B48" s="17"/>
      <c r="C48" s="17"/>
      <c r="D48" s="17"/>
      <c r="E48" s="17"/>
      <c r="F48" s="66"/>
      <c r="G48" s="66"/>
      <c r="H48" s="66"/>
      <c r="I48" s="66"/>
      <c r="J48" s="66"/>
      <c r="K48" s="66"/>
      <c r="L48" s="66"/>
      <c r="M48" s="66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7"/>
    </row>
    <row r="49" spans="1:38" x14ac:dyDescent="0.25">
      <c r="A49" s="17" t="s">
        <v>77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</row>
    <row r="50" spans="1:38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8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</row>
    <row r="52" spans="1:38" x14ac:dyDescent="0.25">
      <c r="A52" s="17" t="s">
        <v>78</v>
      </c>
      <c r="B52" s="17"/>
      <c r="C52" s="17"/>
      <c r="D52" s="17"/>
      <c r="E52" s="17"/>
      <c r="F52" s="3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</row>
    <row r="53" spans="1:38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18"/>
      <c r="AA53" s="17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</row>
    <row r="54" spans="1:38" x14ac:dyDescent="0.25">
      <c r="A54" s="17" t="s">
        <v>79</v>
      </c>
      <c r="B54" s="17"/>
      <c r="C54" s="17"/>
      <c r="D54" s="17"/>
      <c r="E54" s="17"/>
      <c r="F54" s="67"/>
      <c r="G54" s="67"/>
      <c r="H54" s="67"/>
      <c r="I54" s="67"/>
      <c r="J54" s="67"/>
      <c r="K54" s="67"/>
      <c r="L54" s="67"/>
      <c r="M54" s="17"/>
      <c r="N54" s="17"/>
      <c r="O54" s="17" t="s">
        <v>80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37" t="s">
        <v>81</v>
      </c>
      <c r="AC54" s="17"/>
      <c r="AD54" s="17"/>
      <c r="AE54" s="17"/>
      <c r="AF54" s="17"/>
      <c r="AG54" s="17"/>
      <c r="AH54" s="17"/>
      <c r="AI54" s="17"/>
      <c r="AJ54" s="17"/>
      <c r="AK54" s="17"/>
      <c r="AL54" s="17"/>
    </row>
    <row r="63" spans="1:38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 t="s">
        <v>49</v>
      </c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</row>
    <row r="64" spans="1:38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 t="s">
        <v>50</v>
      </c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</row>
    <row r="65" spans="1:26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 t="s">
        <v>51</v>
      </c>
    </row>
    <row r="66" spans="1:26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 t="s">
        <v>52</v>
      </c>
    </row>
    <row r="67" spans="1:26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</sheetData>
  <mergeCells count="57">
    <mergeCell ref="AD40:AL40"/>
    <mergeCell ref="J39:Z39"/>
    <mergeCell ref="J40:Z40"/>
    <mergeCell ref="F48:M48"/>
    <mergeCell ref="F54:L54"/>
    <mergeCell ref="C42:AL43"/>
    <mergeCell ref="C45:AL46"/>
    <mergeCell ref="AD39:AL39"/>
    <mergeCell ref="A33:S33"/>
    <mergeCell ref="A34:S34"/>
    <mergeCell ref="A35:S35"/>
    <mergeCell ref="A37:AA37"/>
    <mergeCell ref="AD32:AL32"/>
    <mergeCell ref="AD33:AL33"/>
    <mergeCell ref="AD34:AL34"/>
    <mergeCell ref="AD37:AL37"/>
    <mergeCell ref="AD35:AL35"/>
    <mergeCell ref="U32:W32"/>
    <mergeCell ref="U33:W33"/>
    <mergeCell ref="U34:W34"/>
    <mergeCell ref="U35:W35"/>
    <mergeCell ref="X32:Z32"/>
    <mergeCell ref="X33:Z33"/>
    <mergeCell ref="X34:Z34"/>
    <mergeCell ref="A28:S28"/>
    <mergeCell ref="A29:S29"/>
    <mergeCell ref="A30:S30"/>
    <mergeCell ref="A31:S31"/>
    <mergeCell ref="A32:S32"/>
    <mergeCell ref="I20:L20"/>
    <mergeCell ref="A26:S26"/>
    <mergeCell ref="A27:S27"/>
    <mergeCell ref="U26:W26"/>
    <mergeCell ref="U27:W27"/>
    <mergeCell ref="AG18:AL18"/>
    <mergeCell ref="AD26:AL26"/>
    <mergeCell ref="AD27:AL27"/>
    <mergeCell ref="AD28:AL28"/>
    <mergeCell ref="AG22:AL22"/>
    <mergeCell ref="AG23:AL23"/>
    <mergeCell ref="AG20:AL20"/>
    <mergeCell ref="X35:Z35"/>
    <mergeCell ref="AD29:AL29"/>
    <mergeCell ref="AD30:AL30"/>
    <mergeCell ref="AD31:AL31"/>
    <mergeCell ref="U22:AA22"/>
    <mergeCell ref="U23:AA23"/>
    <mergeCell ref="X26:Z26"/>
    <mergeCell ref="X27:Z27"/>
    <mergeCell ref="U28:W28"/>
    <mergeCell ref="U29:W29"/>
    <mergeCell ref="U30:W30"/>
    <mergeCell ref="U31:W31"/>
    <mergeCell ref="X28:Z28"/>
    <mergeCell ref="X29:Z29"/>
    <mergeCell ref="X30:Z30"/>
    <mergeCell ref="X31:Z31"/>
  </mergeCells>
  <pageMargins left="0.98425196850393704" right="0.31496062992125984" top="0.39370078740157483" bottom="0.78740157480314965" header="0.31496062992125984" footer="0.31496062992125984"/>
  <pageSetup paperSize="9" scale="97" orientation="portrait" r:id="rId1"/>
  <headerFooter alignWithMargins="0">
    <oddFooter>&amp;L&amp;"Calibri,Standard"&amp;10Hauswartteam | Iffwilstrasse 6 | 3303 Jegenstorf | 031 761 01 98 | reservation@kirche-jegenstorf.ch</oddFooter>
  </headerFooter>
  <rowBreaks count="1" manualBreakCount="1">
    <brk id="5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8:AN39"/>
  <sheetViews>
    <sheetView zoomScale="115" zoomScaleNormal="115" workbookViewId="0">
      <selection activeCell="B9" sqref="B9"/>
    </sheetView>
  </sheetViews>
  <sheetFormatPr baseColWidth="10" defaultColWidth="11" defaultRowHeight="15" x14ac:dyDescent="0.25"/>
  <cols>
    <col min="1" max="1" width="0.375" style="1" customWidth="1"/>
    <col min="2" max="40" width="2.125" style="1" customWidth="1"/>
    <col min="41" max="16384" width="11" style="1"/>
  </cols>
  <sheetData>
    <row r="8" spans="1:2" x14ac:dyDescent="0.25">
      <c r="A8" s="17" t="e">
        <f>+'Bewilligung Jegenstorf'!#REF!</f>
        <v>#REF!</v>
      </c>
      <c r="B8" s="17"/>
    </row>
    <row r="9" spans="1:2" x14ac:dyDescent="0.25">
      <c r="A9" s="17" t="e">
        <f>+'Bewilligung Jegenstorf'!#REF!</f>
        <v>#REF!</v>
      </c>
      <c r="B9" s="17" t="str">
        <f>'Bewilligung Jegenstorf'!A10</f>
        <v>Instition/Anrede</v>
      </c>
    </row>
    <row r="10" spans="1:2" x14ac:dyDescent="0.25">
      <c r="A10" s="17" t="e">
        <f>+'Bewilligung Jegenstorf'!#REF!</f>
        <v>#REF!</v>
      </c>
      <c r="B10" s="17" t="str">
        <f>'Bewilligung Jegenstorf'!A11</f>
        <v>Vorname/Name</v>
      </c>
    </row>
    <row r="11" spans="1:2" x14ac:dyDescent="0.25">
      <c r="A11" s="17" t="e">
        <f>+'Bewilligung Jegenstorf'!#REF!</f>
        <v>#REF!</v>
      </c>
      <c r="B11" s="17" t="str">
        <f>'Bewilligung Jegenstorf'!A12</f>
        <v>Strasse/Nr.</v>
      </c>
    </row>
    <row r="12" spans="1:2" x14ac:dyDescent="0.25">
      <c r="A12" s="17"/>
      <c r="B12" s="38" t="str">
        <f>'Bewilligung Jegenstorf'!A13</f>
        <v>PLZ Ort</v>
      </c>
    </row>
    <row r="17" spans="1:40" x14ac:dyDescent="0.25">
      <c r="A17" s="17"/>
      <c r="B17" s="17" t="s">
        <v>82</v>
      </c>
      <c r="C17" s="17"/>
      <c r="D17" s="17"/>
      <c r="E17" s="17"/>
      <c r="F17" s="17"/>
      <c r="G17" s="70">
        <f ca="1">TODAY()</f>
        <v>45259</v>
      </c>
      <c r="H17" s="70"/>
      <c r="I17" s="70"/>
      <c r="J17" s="70"/>
      <c r="K17" s="70"/>
      <c r="L17" s="70"/>
      <c r="M17" s="70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20" spans="1:40" ht="26.25" x14ac:dyDescent="0.4">
      <c r="A20" s="2" t="s">
        <v>83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72"/>
      <c r="V20" s="73"/>
      <c r="W20" s="73"/>
      <c r="X20" s="73"/>
      <c r="Y20" s="73"/>
      <c r="Z20" s="73"/>
      <c r="AA20" s="73"/>
      <c r="AB20" s="73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ht="7.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5" customHeight="1" x14ac:dyDescent="0.25">
      <c r="A22" s="4" t="e">
        <f>+'Bewilligung Jegenstorf'!H18:AB18</f>
        <v>#VALUE!</v>
      </c>
      <c r="B22" s="4">
        <f>'Bewilligung Jegenstorf'!G18</f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3" t="s">
        <v>59</v>
      </c>
      <c r="AF22" s="17"/>
      <c r="AG22" s="17"/>
      <c r="AH22" s="71">
        <f>'Bewilligung Jegenstorf'!AG18</f>
        <v>0</v>
      </c>
      <c r="AI22" s="71"/>
      <c r="AJ22" s="71"/>
      <c r="AK22" s="71"/>
      <c r="AL22" s="71"/>
      <c r="AM22" s="71"/>
      <c r="AN22" s="17"/>
    </row>
    <row r="23" spans="1:40" ht="9.7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5" spans="1:40" x14ac:dyDescent="0.25">
      <c r="A25" s="17"/>
      <c r="B25" s="39">
        <f>+'Bewilligung Jegenstorf'!A26</f>
        <v>0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69">
        <f>+'Bewilligung Jegenstorf'!AD26</f>
        <v>0</v>
      </c>
      <c r="AF25" s="69"/>
      <c r="AG25" s="69"/>
      <c r="AH25" s="69"/>
      <c r="AI25" s="69"/>
      <c r="AJ25" s="69"/>
      <c r="AK25" s="69"/>
      <c r="AL25" s="69"/>
      <c r="AM25" s="69"/>
      <c r="AN25" s="17"/>
    </row>
    <row r="26" spans="1:40" x14ac:dyDescent="0.25">
      <c r="A26" s="17"/>
      <c r="B26" s="39">
        <f>+'Bewilligung Jegenstorf'!A27</f>
        <v>0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69">
        <f>+'Bewilligung Jegenstorf'!AD27</f>
        <v>0</v>
      </c>
      <c r="AF26" s="69"/>
      <c r="AG26" s="69"/>
      <c r="AH26" s="69"/>
      <c r="AI26" s="69"/>
      <c r="AJ26" s="69"/>
      <c r="AK26" s="69"/>
      <c r="AL26" s="69"/>
      <c r="AM26" s="69"/>
      <c r="AN26" s="17"/>
    </row>
    <row r="27" spans="1:40" x14ac:dyDescent="0.25">
      <c r="A27" s="17"/>
      <c r="B27" s="39">
        <f>+'Bewilligung Jegenstorf'!A28</f>
        <v>0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69">
        <f>+'Bewilligung Jegenstorf'!AD28</f>
        <v>0</v>
      </c>
      <c r="AF27" s="69"/>
      <c r="AG27" s="69"/>
      <c r="AH27" s="69"/>
      <c r="AI27" s="69"/>
      <c r="AJ27" s="69"/>
      <c r="AK27" s="69"/>
      <c r="AL27" s="69"/>
      <c r="AM27" s="69"/>
      <c r="AN27" s="17"/>
    </row>
    <row r="28" spans="1:40" x14ac:dyDescent="0.25">
      <c r="A28" s="17"/>
      <c r="B28" s="3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69">
        <f>+'Bewilligung Jegenstorf'!AD29</f>
        <v>0</v>
      </c>
      <c r="AF28" s="69"/>
      <c r="AG28" s="69"/>
      <c r="AH28" s="69"/>
      <c r="AI28" s="69"/>
      <c r="AJ28" s="69"/>
      <c r="AK28" s="69"/>
      <c r="AL28" s="69"/>
      <c r="AM28" s="69"/>
      <c r="AN28" s="17"/>
    </row>
    <row r="29" spans="1:40" x14ac:dyDescent="0.25">
      <c r="A29" s="17"/>
      <c r="B29" s="39">
        <f>+'Bewilligung Jegenstorf'!A29</f>
        <v>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69">
        <f>+'Bewilligung Jegenstorf'!AD30</f>
        <v>0</v>
      </c>
      <c r="AF29" s="69"/>
      <c r="AG29" s="69"/>
      <c r="AH29" s="69"/>
      <c r="AI29" s="69"/>
      <c r="AJ29" s="69"/>
      <c r="AK29" s="69"/>
      <c r="AL29" s="69"/>
      <c r="AM29" s="69"/>
      <c r="AN29" s="17"/>
    </row>
    <row r="30" spans="1:40" x14ac:dyDescent="0.25">
      <c r="A30" s="17"/>
      <c r="B30" s="39">
        <f>+'Bewilligung Jegenstorf'!A30</f>
        <v>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69">
        <f>+'Bewilligung Jegenstorf'!AD31</f>
        <v>0</v>
      </c>
      <c r="AF30" s="69"/>
      <c r="AG30" s="69"/>
      <c r="AH30" s="69"/>
      <c r="AI30" s="69"/>
      <c r="AJ30" s="69"/>
      <c r="AK30" s="69"/>
      <c r="AL30" s="69"/>
      <c r="AM30" s="69"/>
      <c r="AN30" s="17"/>
    </row>
    <row r="31" spans="1:40" x14ac:dyDescent="0.25">
      <c r="A31" s="17"/>
      <c r="B31" s="39">
        <f>+'Bewilligung Jegenstorf'!A31</f>
        <v>0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69">
        <f>+'Bewilligung Jegenstorf'!AD32</f>
        <v>0</v>
      </c>
      <c r="AF31" s="69"/>
      <c r="AG31" s="69"/>
      <c r="AH31" s="69"/>
      <c r="AI31" s="69"/>
      <c r="AJ31" s="69"/>
      <c r="AK31" s="69"/>
      <c r="AL31" s="69"/>
      <c r="AM31" s="69"/>
      <c r="AN31" s="17"/>
    </row>
    <row r="32" spans="1:40" x14ac:dyDescent="0.25">
      <c r="A32" s="17"/>
      <c r="B32" s="39">
        <f>+'Bewilligung Jegenstorf'!A35</f>
        <v>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69">
        <f>+'Bewilligung Jegenstorf'!AD33</f>
        <v>0</v>
      </c>
      <c r="AF32" s="69"/>
      <c r="AG32" s="69"/>
      <c r="AH32" s="69"/>
      <c r="AI32" s="69"/>
      <c r="AJ32" s="69"/>
      <c r="AK32" s="69"/>
      <c r="AL32" s="69"/>
      <c r="AM32" s="69"/>
      <c r="AN32" s="17"/>
    </row>
    <row r="33" spans="2:39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74">
        <f>+'Bewilligung Jegenstorf'!AD34</f>
        <v>0</v>
      </c>
      <c r="AF33" s="74"/>
      <c r="AG33" s="74"/>
      <c r="AH33" s="74"/>
      <c r="AI33" s="74"/>
      <c r="AJ33" s="74"/>
      <c r="AK33" s="74"/>
      <c r="AL33" s="74"/>
      <c r="AM33" s="74"/>
    </row>
    <row r="34" spans="2:39" ht="6" customHeight="1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40"/>
      <c r="AF34" s="40"/>
      <c r="AG34" s="40"/>
      <c r="AH34" s="40"/>
      <c r="AI34" s="40"/>
      <c r="AJ34" s="40"/>
      <c r="AK34" s="40"/>
      <c r="AL34" s="40"/>
      <c r="AM34" s="40"/>
    </row>
    <row r="35" spans="2:39" x14ac:dyDescent="0.25">
      <c r="B35" s="17" t="s">
        <v>84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69">
        <f>SUM(AE25:AM33)</f>
        <v>0</v>
      </c>
      <c r="AF35" s="69"/>
      <c r="AG35" s="69"/>
      <c r="AH35" s="69"/>
      <c r="AI35" s="69"/>
      <c r="AJ35" s="69"/>
      <c r="AK35" s="69"/>
      <c r="AL35" s="69"/>
      <c r="AM35" s="69"/>
    </row>
    <row r="36" spans="2:39" ht="6" customHeight="1" thickBot="1" x14ac:dyDescent="0.3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41"/>
      <c r="AF36" s="41"/>
      <c r="AG36" s="41"/>
      <c r="AH36" s="41"/>
      <c r="AI36" s="41"/>
      <c r="AJ36" s="41"/>
      <c r="AK36" s="41"/>
      <c r="AL36" s="41"/>
      <c r="AM36" s="41"/>
    </row>
    <row r="37" spans="2:39" ht="15.75" thickTop="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9" spans="2:39" x14ac:dyDescent="0.25">
      <c r="B39" s="17" t="s">
        <v>85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</sheetData>
  <mergeCells count="13">
    <mergeCell ref="AE35:AM35"/>
    <mergeCell ref="AE31:AM31"/>
    <mergeCell ref="AE32:AM32"/>
    <mergeCell ref="AE33:AM33"/>
    <mergeCell ref="AE29:AM29"/>
    <mergeCell ref="AE30:AM30"/>
    <mergeCell ref="AE28:AM28"/>
    <mergeCell ref="AE27:AM27"/>
    <mergeCell ref="AE26:AM26"/>
    <mergeCell ref="G17:M17"/>
    <mergeCell ref="AH22:AM22"/>
    <mergeCell ref="AE25:AM25"/>
    <mergeCell ref="U20:AB20"/>
  </mergeCells>
  <pageMargins left="0.39370078740157483" right="0.31496062992125984" top="0.39370078740157483" bottom="0.19685039370078741" header="0.31496062992125984" footer="0.31496062992125984"/>
  <pageSetup paperSize="9" orientation="portrait" r:id="rId1"/>
  <headerFooter scaleWithDoc="0" alignWithMargins="0">
    <oddFooter>&amp;L&amp;"Calibri,Standard"&amp;10   Hauswartteam
   Iffwilstrasse 6 | 3303 Jegenstorf | 031 761 01 98 | reservation@kirche-jegenstorf.ch&amp;R&amp;"Calibri,Standard"&amp;10 07.08.2017/kr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B8:AO39"/>
  <sheetViews>
    <sheetView topLeftCell="A19" zoomScale="115" zoomScaleNormal="115" workbookViewId="0">
      <selection activeCell="C9" sqref="C9"/>
    </sheetView>
  </sheetViews>
  <sheetFormatPr baseColWidth="10" defaultColWidth="11" defaultRowHeight="15" x14ac:dyDescent="0.25"/>
  <cols>
    <col min="1" max="1" width="4.625" style="1" customWidth="1"/>
    <col min="2" max="2" width="0.375" style="1" customWidth="1"/>
    <col min="3" max="41" width="2.125" style="1" customWidth="1"/>
    <col min="42" max="42" width="0.375" style="1" customWidth="1"/>
    <col min="43" max="16384" width="11" style="1"/>
  </cols>
  <sheetData>
    <row r="8" spans="2:3" x14ac:dyDescent="0.25">
      <c r="B8" s="17" t="e">
        <f>+'Bewilligung Jegenstorf'!#REF!</f>
        <v>#REF!</v>
      </c>
      <c r="C8" s="17"/>
    </row>
    <row r="9" spans="2:3" x14ac:dyDescent="0.25">
      <c r="B9" s="17" t="e">
        <f>+'Bewilligung Jegenstorf'!#REF!</f>
        <v>#REF!</v>
      </c>
      <c r="C9" s="17" t="str">
        <f>'Bewilligung Jegenstorf'!A10</f>
        <v>Instition/Anrede</v>
      </c>
    </row>
    <row r="10" spans="2:3" x14ac:dyDescent="0.25">
      <c r="B10" s="17" t="e">
        <f>+'Bewilligung Jegenstorf'!#REF!</f>
        <v>#REF!</v>
      </c>
      <c r="C10" s="17" t="str">
        <f>'Bewilligung Jegenstorf'!A11</f>
        <v>Vorname/Name</v>
      </c>
    </row>
    <row r="11" spans="2:3" x14ac:dyDescent="0.25">
      <c r="B11" s="17" t="e">
        <f>+'Bewilligung Jegenstorf'!#REF!</f>
        <v>#REF!</v>
      </c>
      <c r="C11" s="17" t="str">
        <f>'Bewilligung Jegenstorf'!A12</f>
        <v>Strasse/Nr.</v>
      </c>
    </row>
    <row r="12" spans="2:3" x14ac:dyDescent="0.25">
      <c r="B12" s="17"/>
      <c r="C12" s="17" t="str">
        <f>'Bewilligung Jegenstorf'!A13</f>
        <v>PLZ Ort</v>
      </c>
    </row>
    <row r="17" spans="2:41" x14ac:dyDescent="0.25">
      <c r="B17" s="17"/>
      <c r="C17" s="17" t="s">
        <v>82</v>
      </c>
      <c r="D17" s="17"/>
      <c r="E17" s="17"/>
      <c r="F17" s="17"/>
      <c r="G17" s="17"/>
      <c r="H17" s="70">
        <f ca="1">TODAY()</f>
        <v>45259</v>
      </c>
      <c r="I17" s="70"/>
      <c r="J17" s="70"/>
      <c r="K17" s="70"/>
      <c r="L17" s="70"/>
      <c r="M17" s="70"/>
      <c r="N17" s="70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20" spans="2:41" ht="26.25" x14ac:dyDescent="0.4">
      <c r="B20" s="2" t="s">
        <v>86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72">
        <v>0</v>
      </c>
      <c r="W20" s="73"/>
      <c r="X20" s="73"/>
      <c r="Y20" s="73"/>
      <c r="Z20" s="73"/>
      <c r="AA20" s="73"/>
      <c r="AB20" s="73"/>
      <c r="AC20" s="73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2:41" ht="7.5" customHeight="1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2:41" ht="15" customHeight="1" x14ac:dyDescent="0.25">
      <c r="B22" s="4" t="e">
        <f>+'Bewilligung Jegenstorf'!H18:AB18</f>
        <v>#VALUE!</v>
      </c>
      <c r="C22" s="4">
        <f>+'Bewilligung Jegenstorf'!H18</f>
        <v>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3" t="s">
        <v>59</v>
      </c>
      <c r="AG22" s="17"/>
      <c r="AH22" s="17"/>
      <c r="AI22" s="76">
        <f>+'Bewilligung Jegenstorf'!AG18</f>
        <v>0</v>
      </c>
      <c r="AJ22" s="76"/>
      <c r="AK22" s="76"/>
      <c r="AL22" s="76"/>
      <c r="AM22" s="76"/>
      <c r="AN22" s="76"/>
      <c r="AO22" s="17"/>
    </row>
    <row r="23" spans="2:41" ht="9.75" customHeight="1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5" spans="2:41" x14ac:dyDescent="0.25">
      <c r="B25" s="17"/>
      <c r="C25" s="18">
        <v>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75"/>
      <c r="AG25" s="75"/>
      <c r="AH25" s="75"/>
      <c r="AI25" s="75"/>
      <c r="AJ25" s="75"/>
      <c r="AK25" s="75"/>
      <c r="AL25" s="75"/>
      <c r="AM25" s="75"/>
      <c r="AN25" s="75"/>
      <c r="AO25" s="17"/>
    </row>
    <row r="26" spans="2:41" x14ac:dyDescent="0.25"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75"/>
      <c r="AG26" s="75"/>
      <c r="AH26" s="75"/>
      <c r="AI26" s="75"/>
      <c r="AJ26" s="75"/>
      <c r="AK26" s="75"/>
      <c r="AL26" s="75"/>
      <c r="AM26" s="75"/>
      <c r="AN26" s="75"/>
      <c r="AO26" s="17"/>
    </row>
    <row r="27" spans="2:41" x14ac:dyDescent="0.25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75"/>
      <c r="AG27" s="75"/>
      <c r="AH27" s="75"/>
      <c r="AI27" s="75"/>
      <c r="AJ27" s="75"/>
      <c r="AK27" s="75"/>
      <c r="AL27" s="75"/>
      <c r="AM27" s="75"/>
      <c r="AN27" s="75"/>
      <c r="AO27" s="17"/>
    </row>
    <row r="28" spans="2:41" x14ac:dyDescent="0.25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75"/>
      <c r="AG28" s="75"/>
      <c r="AH28" s="75"/>
      <c r="AI28" s="75"/>
      <c r="AJ28" s="75"/>
      <c r="AK28" s="75"/>
      <c r="AL28" s="75"/>
      <c r="AM28" s="75"/>
      <c r="AN28" s="75"/>
      <c r="AO28" s="17"/>
    </row>
    <row r="29" spans="2:41" x14ac:dyDescent="0.25"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75"/>
      <c r="AG29" s="75"/>
      <c r="AH29" s="75"/>
      <c r="AI29" s="75"/>
      <c r="AJ29" s="75"/>
      <c r="AK29" s="75"/>
      <c r="AL29" s="75"/>
      <c r="AM29" s="75"/>
      <c r="AN29" s="75"/>
      <c r="AO29" s="17"/>
    </row>
    <row r="30" spans="2:41" x14ac:dyDescent="0.25"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75"/>
      <c r="AG30" s="75"/>
      <c r="AH30" s="75"/>
      <c r="AI30" s="75"/>
      <c r="AJ30" s="75"/>
      <c r="AK30" s="75"/>
      <c r="AL30" s="75"/>
      <c r="AM30" s="75"/>
      <c r="AN30" s="75"/>
      <c r="AO30" s="17"/>
    </row>
    <row r="31" spans="2:41" x14ac:dyDescent="0.25"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75"/>
      <c r="AG31" s="75"/>
      <c r="AH31" s="75"/>
      <c r="AI31" s="75"/>
      <c r="AJ31" s="75"/>
      <c r="AK31" s="75"/>
      <c r="AL31" s="75"/>
      <c r="AM31" s="75"/>
      <c r="AN31" s="75"/>
      <c r="AO31" s="17"/>
    </row>
    <row r="32" spans="2:41" x14ac:dyDescent="0.25"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75"/>
      <c r="AG32" s="75"/>
      <c r="AH32" s="75"/>
      <c r="AI32" s="75"/>
      <c r="AJ32" s="75"/>
      <c r="AK32" s="75"/>
      <c r="AL32" s="75"/>
      <c r="AM32" s="75"/>
      <c r="AN32" s="75"/>
      <c r="AO32" s="17"/>
    </row>
    <row r="33" spans="3:40" x14ac:dyDescent="0.25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74">
        <f>+'Bewilligung Jegenstorf'!AD36:AL36</f>
        <v>0</v>
      </c>
      <c r="AG33" s="74"/>
      <c r="AH33" s="74"/>
      <c r="AI33" s="74"/>
      <c r="AJ33" s="74"/>
      <c r="AK33" s="74"/>
      <c r="AL33" s="74"/>
      <c r="AM33" s="74"/>
      <c r="AN33" s="74"/>
    </row>
    <row r="34" spans="3:40" ht="6" customHeight="1" x14ac:dyDescent="0.25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0"/>
      <c r="AG34" s="40"/>
      <c r="AH34" s="40"/>
      <c r="AI34" s="40"/>
      <c r="AJ34" s="40"/>
      <c r="AK34" s="40"/>
      <c r="AL34" s="40"/>
      <c r="AM34" s="40"/>
      <c r="AN34" s="40"/>
    </row>
    <row r="35" spans="3:40" x14ac:dyDescent="0.25">
      <c r="C35" s="17" t="s">
        <v>84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69">
        <f>SUM(AF25:AN33)</f>
        <v>0</v>
      </c>
      <c r="AG35" s="69"/>
      <c r="AH35" s="69"/>
      <c r="AI35" s="69"/>
      <c r="AJ35" s="69"/>
      <c r="AK35" s="69"/>
      <c r="AL35" s="69"/>
      <c r="AM35" s="69"/>
      <c r="AN35" s="69"/>
    </row>
    <row r="36" spans="3:40" ht="6" customHeight="1" thickBot="1" x14ac:dyDescent="0.3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1"/>
      <c r="AG36" s="41"/>
      <c r="AH36" s="41"/>
      <c r="AI36" s="41"/>
      <c r="AJ36" s="41"/>
      <c r="AK36" s="41"/>
      <c r="AL36" s="41"/>
      <c r="AM36" s="41"/>
      <c r="AN36" s="41"/>
    </row>
    <row r="37" spans="3:40" ht="15.75" thickTop="1" x14ac:dyDescent="0.25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9" spans="3:40" x14ac:dyDescent="0.25">
      <c r="C39" s="17" t="s">
        <v>87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</sheetData>
  <sheetProtection sheet="1" objects="1" scenarios="1"/>
  <mergeCells count="13">
    <mergeCell ref="AF32:AN32"/>
    <mergeCell ref="AF33:AN33"/>
    <mergeCell ref="AF35:AN35"/>
    <mergeCell ref="AF28:AN28"/>
    <mergeCell ref="AF29:AN29"/>
    <mergeCell ref="AF30:AN30"/>
    <mergeCell ref="AF31:AN31"/>
    <mergeCell ref="AF27:AN27"/>
    <mergeCell ref="H17:N17"/>
    <mergeCell ref="V20:AC20"/>
    <mergeCell ref="AI22:AN22"/>
    <mergeCell ref="AF25:AN25"/>
    <mergeCell ref="AF26:AN26"/>
  </mergeCells>
  <pageMargins left="0.39370078740157483" right="0.31496062992125984" top="0.39370078740157483" bottom="0.19685039370078741" header="0.31496062992125984" footer="0.31496062992125984"/>
  <pageSetup paperSize="9" orientation="portrait" r:id="rId1"/>
  <headerFooter scaleWithDoc="0" alignWithMargins="0">
    <oddFooter>&amp;L&amp;"Calibri,Standard"&amp;10   Hauswartteam
   Iffwilstrasse 6 | 3303 Jegenstorf | 031 761 01 98 | reservation@kirche-jegenstorf.ch&amp;R&amp;"Calibri,Standard"&amp;10 07.08.2017/kr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"/>
  <sheetViews>
    <sheetView workbookViewId="0"/>
  </sheetViews>
  <sheetFormatPr baseColWidth="10" defaultColWidth="11" defaultRowHeight="14.25" x14ac:dyDescent="0.2"/>
  <sheetData/>
  <customSheetViews>
    <customSheetView guid="{9B344C7B-A25C-41D6-B1E3-3DA7F74705CF}">
      <pageMargins left="0" right="0" top="0" bottom="0" header="0" footer="0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D133A2F51CB74ABCCFAFC3F77B8017" ma:contentTypeVersion="5" ma:contentTypeDescription="Ein neues Dokument erstellen." ma:contentTypeScope="" ma:versionID="989a96c9501cb6481efea7465a618c85">
  <xsd:schema xmlns:xsd="http://www.w3.org/2001/XMLSchema" xmlns:xs="http://www.w3.org/2001/XMLSchema" xmlns:p="http://schemas.microsoft.com/office/2006/metadata/properties" xmlns:ns2="744e45b3-81eb-4b72-b784-d83c90d392b5" xmlns:ns3="0e4dd7f8-61b8-4838-a969-f6e22f6da0ba" targetNamespace="http://schemas.microsoft.com/office/2006/metadata/properties" ma:root="true" ma:fieldsID="7ac5ba5dccfdd0b71716f7ee0b7bb231" ns2:_="" ns3:_="">
    <xsd:import namespace="744e45b3-81eb-4b72-b784-d83c90d392b5"/>
    <xsd:import namespace="0e4dd7f8-61b8-4838-a969-f6e22f6da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e45b3-81eb-4b72-b784-d83c90d392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dd7f8-61b8-4838-a969-f6e22f6da0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502F31-FB7D-4FA1-8CF3-62C33CF79D7D}">
  <ds:schemaRefs>
    <ds:schemaRef ds:uri="http://schemas.microsoft.com/office/2006/documentManagement/types"/>
    <ds:schemaRef ds:uri="744e45b3-81eb-4b72-b784-d83c90d392b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e4dd7f8-61b8-4838-a969-f6e22f6da0ba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8E96614-3453-4DC2-821B-831A8577DB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5A086-92DC-4113-8CD3-C682DF90B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e45b3-81eb-4b72-b784-d83c90d392b5"/>
    <ds:schemaRef ds:uri="0e4dd7f8-61b8-4838-a969-f6e22f6da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Jegenstorf</vt:lpstr>
      <vt:lpstr>Bewilligung Jegenstorf</vt:lpstr>
      <vt:lpstr>Rechnung Jegenstorf</vt:lpstr>
      <vt:lpstr>Zusatzrechnung</vt:lpstr>
      <vt:lpstr>Tabelle3</vt:lpstr>
      <vt:lpstr>'Bewilligung Jegenstorf'!Druckbereich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Reservationsgesuch</dc:title>
  <dc:subject/>
  <dc:creator>Daniela Bernhard</dc:creator>
  <cp:keywords/>
  <dc:description/>
  <cp:lastModifiedBy>Karin Rey</cp:lastModifiedBy>
  <cp:revision/>
  <dcterms:created xsi:type="dcterms:W3CDTF">2015-02-25T16:47:00Z</dcterms:created>
  <dcterms:modified xsi:type="dcterms:W3CDTF">2023-11-29T16:33:07Z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0x0101006DD133A2F51CB74ABCCFAFC3F77B8017</vt:lpwstr>
  </property>
  <property fmtid="{D5CDD505-2E9C-101B-9397-08002B2CF9AE}" pid="3" name="Order">
    <vt:r8>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